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LIBRO BANCO FUNCIONAMIENTO" sheetId="1" r:id="rId1"/>
  </sheets>
  <calcPr calcId="125725"/>
</workbook>
</file>

<file path=xl/calcChain.xml><?xml version="1.0" encoding="utf-8"?>
<calcChain xmlns="http://schemas.openxmlformats.org/spreadsheetml/2006/main">
  <c r="H17" i="1"/>
  <c r="H18" s="1"/>
  <c r="H19" s="1"/>
  <c r="H20" s="1"/>
  <c r="H21" s="1"/>
  <c r="H22" s="1"/>
  <c r="H24" s="1"/>
  <c r="H16"/>
</calcChain>
</file>

<file path=xl/sharedStrings.xml><?xml version="1.0" encoding="utf-8"?>
<sst xmlns="http://schemas.openxmlformats.org/spreadsheetml/2006/main" count="24" uniqueCount="24">
  <si>
    <t xml:space="preserve">Presidencia de la Republica </t>
  </si>
  <si>
    <t>DIRECCION GENERAL DESARROLLO FRONTERIZO</t>
  </si>
  <si>
    <t>LIBRO DE BANCO FUNCIONAMIENTO</t>
  </si>
  <si>
    <t>Desde:01/01/2018  Hasta:31/01/2018</t>
  </si>
  <si>
    <t xml:space="preserve">Contabilidad                  </t>
  </si>
  <si>
    <t>Bce General</t>
  </si>
  <si>
    <t>Fecha</t>
  </si>
  <si>
    <t>Beneficiario</t>
  </si>
  <si>
    <t>Concepto</t>
  </si>
  <si>
    <t>Depto</t>
  </si>
  <si>
    <t>Numero</t>
  </si>
  <si>
    <t>Deposito</t>
  </si>
  <si>
    <t>Cheque</t>
  </si>
  <si>
    <t>BALANCE ANTERIOR</t>
  </si>
  <si>
    <t xml:space="preserve">                              </t>
  </si>
  <si>
    <t>CR TRANSFERENCIA CTA CTE</t>
  </si>
  <si>
    <t>SEGURITY DEVELOPMENT CORP</t>
  </si>
  <si>
    <t>RITA ROCIO CASTILLO RIVAS</t>
  </si>
  <si>
    <t>JOSE ARISMENDY YNOA TATIS</t>
  </si>
  <si>
    <t>ANULADO</t>
  </si>
  <si>
    <t>JOSE ERNESTO PERDOMO</t>
  </si>
  <si>
    <t>CARGOS BANCARIOS ENERO 2018</t>
  </si>
  <si>
    <t>Totales -----&gt;</t>
  </si>
  <si>
    <t>Suma Departamentos -----&gt;</t>
  </si>
</sst>
</file>

<file path=xl/styles.xml><?xml version="1.0" encoding="utf-8"?>
<styleSheet xmlns="http://schemas.openxmlformats.org/spreadsheetml/2006/main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7">
    <font>
      <sz val="10"/>
      <name val="Arial"/>
    </font>
    <font>
      <sz val="10"/>
      <name val="Arial"/>
    </font>
    <font>
      <sz val="8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rgb="FFFF0000"/>
      <name val="Courier New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/>
    <xf numFmtId="44" fontId="5" fillId="0" borderId="3" xfId="2" applyFont="1" applyFill="1" applyBorder="1"/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/>
    <xf numFmtId="44" fontId="5" fillId="0" borderId="0" xfId="2" applyFont="1" applyFill="1" applyBorder="1"/>
    <xf numFmtId="14" fontId="2" fillId="0" borderId="7" xfId="0" applyNumberFormat="1" applyFont="1" applyFill="1" applyBorder="1"/>
    <xf numFmtId="0" fontId="2" fillId="0" borderId="7" xfId="0" applyFont="1" applyFill="1" applyBorder="1"/>
    <xf numFmtId="0" fontId="2" fillId="0" borderId="8" xfId="0" quotePrefix="1" applyFont="1" applyFill="1" applyBorder="1"/>
    <xf numFmtId="0" fontId="2" fillId="0" borderId="9" xfId="0" quotePrefix="1" applyFont="1" applyFill="1" applyBorder="1"/>
    <xf numFmtId="0" fontId="2" fillId="0" borderId="3" xfId="0" quotePrefix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8" xfId="0" applyFont="1" applyFill="1" applyBorder="1"/>
    <xf numFmtId="0" fontId="2" fillId="0" borderId="11" xfId="0" quotePrefix="1" applyFont="1" applyFill="1" applyBorder="1"/>
    <xf numFmtId="0" fontId="2" fillId="0" borderId="3" xfId="0" applyFont="1" applyFill="1" applyBorder="1" applyAlignment="1">
      <alignment horizontal="center"/>
    </xf>
    <xf numFmtId="43" fontId="2" fillId="0" borderId="10" xfId="1" applyFont="1" applyFill="1" applyBorder="1"/>
    <xf numFmtId="43" fontId="2" fillId="0" borderId="7" xfId="1" applyFont="1" applyFill="1" applyBorder="1"/>
    <xf numFmtId="44" fontId="5" fillId="0" borderId="12" xfId="2" applyFont="1" applyFill="1" applyBorder="1"/>
    <xf numFmtId="44" fontId="5" fillId="0" borderId="13" xfId="2" applyFont="1" applyFill="1" applyBorder="1"/>
    <xf numFmtId="0" fontId="2" fillId="0" borderId="13" xfId="0" applyFont="1" applyFill="1" applyBorder="1"/>
    <xf numFmtId="0" fontId="5" fillId="0" borderId="7" xfId="0" applyFont="1" applyFill="1" applyBorder="1"/>
    <xf numFmtId="0" fontId="0" fillId="0" borderId="0" xfId="0" applyAlignment="1">
      <alignment horizontal="center"/>
    </xf>
    <xf numFmtId="43" fontId="5" fillId="0" borderId="13" xfId="0" applyNumberFormat="1" applyFont="1" applyFill="1" applyBorder="1"/>
    <xf numFmtId="0" fontId="5" fillId="0" borderId="7" xfId="0" applyFont="1" applyFill="1" applyBorder="1" applyAlignment="1">
      <alignment horizontal="center"/>
    </xf>
    <xf numFmtId="0" fontId="5" fillId="0" borderId="13" xfId="0" applyFont="1" applyFill="1" applyBorder="1"/>
    <xf numFmtId="44" fontId="6" fillId="0" borderId="13" xfId="2" applyFont="1" applyFill="1" applyBorder="1"/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38100</xdr:rowOff>
    </xdr:from>
    <xdr:to>
      <xdr:col>1</xdr:col>
      <xdr:colOff>923925</xdr:colOff>
      <xdr:row>2</xdr:row>
      <xdr:rowOff>113685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5" y="38100"/>
          <a:ext cx="476250" cy="399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9526</xdr:colOff>
      <xdr:row>0</xdr:row>
      <xdr:rowOff>56207</xdr:rowOff>
    </xdr:from>
    <xdr:to>
      <xdr:col>7</xdr:col>
      <xdr:colOff>885826</xdr:colOff>
      <xdr:row>3</xdr:row>
      <xdr:rowOff>47625</xdr:rowOff>
    </xdr:to>
    <xdr:pic>
      <xdr:nvPicPr>
        <xdr:cNvPr id="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505"/>
        <a:stretch>
          <a:fillRect/>
        </a:stretch>
      </xdr:blipFill>
      <xdr:spPr bwMode="auto">
        <a:xfrm>
          <a:off x="7524751" y="56207"/>
          <a:ext cx="876300" cy="47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H10" sqref="H10"/>
    </sheetView>
  </sheetViews>
  <sheetFormatPr baseColWidth="10" defaultRowHeight="12.75"/>
  <cols>
    <col min="2" max="2" width="31.5703125" customWidth="1"/>
    <col min="5" max="5" width="11.42578125" style="31"/>
    <col min="6" max="6" width="16.140625" bestFit="1" customWidth="1"/>
    <col min="7" max="7" width="19.28515625" customWidth="1"/>
    <col min="8" max="8" width="23.28515625" customWidth="1"/>
    <col min="9" max="9" width="29" customWidth="1"/>
    <col min="10" max="10" width="14.8554687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2" t="s">
        <v>0</v>
      </c>
      <c r="B4" s="2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>
      <c r="A6" s="1"/>
      <c r="B6" s="1"/>
      <c r="C6" s="1"/>
      <c r="D6" s="1"/>
      <c r="E6" s="1"/>
      <c r="F6" s="1"/>
      <c r="G6" s="1"/>
      <c r="H6" s="1"/>
      <c r="J6" s="3"/>
    </row>
    <row r="7" spans="1:10" ht="16.5">
      <c r="A7" s="4" t="s">
        <v>1</v>
      </c>
      <c r="B7" s="4"/>
      <c r="C7" s="4"/>
      <c r="D7" s="4"/>
      <c r="E7" s="4"/>
      <c r="F7" s="4"/>
      <c r="G7" s="4"/>
      <c r="H7" s="4"/>
    </row>
    <row r="8" spans="1:10" ht="16.5">
      <c r="A8" s="4" t="s">
        <v>2</v>
      </c>
      <c r="B8" s="4"/>
      <c r="C8" s="4"/>
      <c r="D8" s="4"/>
      <c r="E8" s="4"/>
      <c r="F8" s="4"/>
      <c r="G8" s="4"/>
      <c r="H8" s="4"/>
    </row>
    <row r="9" spans="1:10" ht="16.5">
      <c r="A9" s="5" t="s">
        <v>3</v>
      </c>
      <c r="B9" s="5"/>
      <c r="C9" s="5"/>
      <c r="D9" s="5"/>
      <c r="E9" s="5"/>
      <c r="F9" s="5"/>
      <c r="G9" s="5"/>
      <c r="H9" s="5"/>
    </row>
    <row r="10" spans="1:10" ht="16.5">
      <c r="A10" s="6"/>
      <c r="B10" s="6"/>
      <c r="C10" s="6"/>
      <c r="D10" s="6"/>
      <c r="E10" s="7"/>
      <c r="F10" s="6"/>
      <c r="G10" s="6"/>
      <c r="H10" s="6"/>
    </row>
    <row r="11" spans="1:10" ht="16.5">
      <c r="A11" s="6"/>
      <c r="B11" s="6"/>
      <c r="C11" s="6"/>
      <c r="D11" s="6"/>
      <c r="E11" s="7"/>
      <c r="F11" s="6"/>
      <c r="G11" s="6"/>
      <c r="H11" s="6"/>
    </row>
    <row r="12" spans="1:10" ht="17.25" thickBot="1">
      <c r="A12" s="6"/>
      <c r="B12" s="6"/>
      <c r="C12" s="6"/>
      <c r="D12" s="6"/>
      <c r="E12" s="7"/>
      <c r="F12" s="6"/>
      <c r="G12" s="6"/>
      <c r="H12" s="6"/>
    </row>
    <row r="13" spans="1:10" ht="13.5" thickBot="1">
      <c r="A13" s="8"/>
      <c r="B13" s="8"/>
      <c r="C13" s="8"/>
      <c r="D13" s="8"/>
      <c r="E13" s="9"/>
      <c r="F13" s="10" t="s">
        <v>4</v>
      </c>
      <c r="G13" s="8"/>
      <c r="H13" s="11" t="s">
        <v>5</v>
      </c>
    </row>
    <row r="14" spans="1:10" ht="13.5" thickBot="1">
      <c r="A14" s="12" t="s">
        <v>6</v>
      </c>
      <c r="B14" s="12" t="s">
        <v>7</v>
      </c>
      <c r="C14" s="12" t="s">
        <v>8</v>
      </c>
      <c r="D14" s="12" t="s">
        <v>9</v>
      </c>
      <c r="E14" s="13" t="s">
        <v>10</v>
      </c>
      <c r="F14" s="12" t="s">
        <v>11</v>
      </c>
      <c r="G14" s="14" t="s">
        <v>12</v>
      </c>
      <c r="H14" s="11"/>
      <c r="I14" s="15"/>
    </row>
    <row r="15" spans="1:10">
      <c r="A15" s="16">
        <v>43100</v>
      </c>
      <c r="B15" s="17" t="s">
        <v>13</v>
      </c>
      <c r="C15" s="18" t="s">
        <v>14</v>
      </c>
      <c r="D15" s="19"/>
      <c r="E15" s="20"/>
      <c r="F15" s="21"/>
      <c r="G15" s="22"/>
      <c r="H15" s="11">
        <v>15518217.550000001</v>
      </c>
      <c r="I15" s="3"/>
    </row>
    <row r="16" spans="1:10">
      <c r="A16" s="16">
        <v>43123</v>
      </c>
      <c r="B16" s="17" t="s">
        <v>15</v>
      </c>
      <c r="C16" s="17"/>
      <c r="D16" s="23"/>
      <c r="E16" s="24">
        <v>149</v>
      </c>
      <c r="F16" s="25">
        <v>54000</v>
      </c>
      <c r="G16" s="26"/>
      <c r="H16" s="27">
        <f>+H15+F16-G16</f>
        <v>15572217.550000001</v>
      </c>
    </row>
    <row r="17" spans="1:9">
      <c r="A17" s="16">
        <v>43125</v>
      </c>
      <c r="B17" s="17" t="s">
        <v>16</v>
      </c>
      <c r="C17" s="17"/>
      <c r="D17" s="23"/>
      <c r="E17" s="24">
        <v>21919</v>
      </c>
      <c r="F17" s="25"/>
      <c r="G17" s="26">
        <v>3766</v>
      </c>
      <c r="H17" s="28">
        <f t="shared" ref="H17:H22" si="0">+H16+F17-G17</f>
        <v>15568451.550000001</v>
      </c>
    </row>
    <row r="18" spans="1:9">
      <c r="A18" s="16">
        <v>43130</v>
      </c>
      <c r="B18" s="17" t="s">
        <v>17</v>
      </c>
      <c r="C18" s="17"/>
      <c r="D18" s="23"/>
      <c r="E18" s="24">
        <v>21920</v>
      </c>
      <c r="F18" s="25"/>
      <c r="G18" s="26">
        <v>9600</v>
      </c>
      <c r="H18" s="28">
        <f t="shared" si="0"/>
        <v>15558851.550000001</v>
      </c>
    </row>
    <row r="19" spans="1:9">
      <c r="A19" s="16">
        <v>43130</v>
      </c>
      <c r="B19" s="17" t="s">
        <v>18</v>
      </c>
      <c r="C19" s="17"/>
      <c r="D19" s="17"/>
      <c r="E19" s="24">
        <v>21921</v>
      </c>
      <c r="F19" s="29"/>
      <c r="G19" s="25">
        <v>20300</v>
      </c>
      <c r="H19" s="28">
        <f t="shared" si="0"/>
        <v>15538551.550000001</v>
      </c>
    </row>
    <row r="20" spans="1:9">
      <c r="A20" s="16">
        <v>43130</v>
      </c>
      <c r="B20" s="17" t="s">
        <v>19</v>
      </c>
      <c r="C20" s="17"/>
      <c r="D20" s="17"/>
      <c r="E20" s="24">
        <v>21922</v>
      </c>
      <c r="F20" s="29"/>
      <c r="G20" s="25">
        <v>0</v>
      </c>
      <c r="H20" s="28">
        <f t="shared" si="0"/>
        <v>15538551.550000001</v>
      </c>
      <c r="I20" s="3"/>
    </row>
    <row r="21" spans="1:9">
      <c r="A21" s="16">
        <v>43130</v>
      </c>
      <c r="B21" s="17" t="s">
        <v>20</v>
      </c>
      <c r="C21" s="17"/>
      <c r="D21" s="17"/>
      <c r="E21" s="24">
        <v>21923</v>
      </c>
      <c r="F21" s="29"/>
      <c r="G21" s="25">
        <v>7317592.7300000004</v>
      </c>
      <c r="H21" s="28">
        <f t="shared" si="0"/>
        <v>8220958.8200000003</v>
      </c>
    </row>
    <row r="22" spans="1:9">
      <c r="A22" s="16">
        <v>43131</v>
      </c>
      <c r="B22" s="17" t="s">
        <v>21</v>
      </c>
      <c r="C22" s="17"/>
      <c r="D22" s="17"/>
      <c r="E22" s="24">
        <v>100</v>
      </c>
      <c r="F22" s="29"/>
      <c r="G22" s="25">
        <v>1127</v>
      </c>
      <c r="H22" s="28">
        <f t="shared" si="0"/>
        <v>8219831.8200000003</v>
      </c>
    </row>
    <row r="23" spans="1:9">
      <c r="A23" s="16"/>
      <c r="B23" s="17"/>
      <c r="C23" s="17"/>
      <c r="D23" s="17"/>
      <c r="E23" s="24"/>
      <c r="F23" s="29"/>
      <c r="G23" s="25"/>
      <c r="H23" s="28"/>
    </row>
    <row r="24" spans="1:9">
      <c r="A24" s="17"/>
      <c r="B24" s="30" t="s">
        <v>22</v>
      </c>
      <c r="C24" s="30"/>
      <c r="D24" s="30"/>
      <c r="F24" s="32"/>
      <c r="G24" s="32"/>
      <c r="H24" s="28">
        <f>+H22</f>
        <v>8219831.8200000003</v>
      </c>
    </row>
    <row r="25" spans="1:9">
      <c r="A25" s="17"/>
      <c r="B25" s="30"/>
      <c r="C25" s="30"/>
      <c r="D25" s="30"/>
      <c r="E25" s="33"/>
      <c r="F25" s="34"/>
      <c r="G25" s="30"/>
      <c r="H25" s="35"/>
    </row>
    <row r="26" spans="1:9">
      <c r="A26" s="17"/>
      <c r="B26" s="30" t="s">
        <v>23</v>
      </c>
      <c r="C26" s="30"/>
      <c r="D26" s="30"/>
      <c r="E26" s="33"/>
      <c r="F26" s="34"/>
      <c r="G26" s="30"/>
      <c r="H26" s="28"/>
    </row>
    <row r="27" spans="1:9">
      <c r="A27" s="17"/>
      <c r="B27" s="17"/>
      <c r="C27" s="17"/>
      <c r="D27" s="17"/>
      <c r="E27" s="36"/>
      <c r="F27" s="29"/>
      <c r="G27" s="17"/>
      <c r="H27" s="28"/>
    </row>
    <row r="28" spans="1:9">
      <c r="A28" s="1"/>
      <c r="B28" s="1"/>
      <c r="C28" s="1"/>
      <c r="D28" s="1"/>
      <c r="E28" s="37"/>
      <c r="F28" s="1"/>
      <c r="G28" s="1"/>
      <c r="H28" s="1"/>
    </row>
  </sheetData>
  <mergeCells count="4">
    <mergeCell ref="A4:B4"/>
    <mergeCell ref="A7:H7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FUNCIONAMIENTO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</dc:creator>
  <cp:lastModifiedBy>Madeline</cp:lastModifiedBy>
  <dcterms:created xsi:type="dcterms:W3CDTF">2018-02-15T18:09:27Z</dcterms:created>
  <dcterms:modified xsi:type="dcterms:W3CDTF">2018-02-15T18:09:57Z</dcterms:modified>
</cp:coreProperties>
</file>